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fred/kDriveSwissWaterskiWake/Common documents/FSSW 00 Executive Committee/Rules admin/"/>
    </mc:Choice>
  </mc:AlternateContent>
  <xr:revisionPtr revIDLastSave="0" documentId="13_ncr:1_{02D7A3A6-5229-404F-889E-6960B600201C}" xr6:coauthVersionLast="47" xr6:coauthVersionMax="47" xr10:uidLastSave="{00000000-0000-0000-0000-000000000000}"/>
  <bookViews>
    <workbookView xWindow="2620" yWindow="2260" windowWidth="33260" windowHeight="21100" xr2:uid="{00000000-000D-0000-FFFF-FFFF00000000}"/>
  </bookViews>
  <sheets>
    <sheet name="Reiseregning" sheetId="1" r:id="rId1"/>
  </sheets>
  <definedNames>
    <definedName name="Print_Area_1">Reiseregning!$A$1:$K$39</definedName>
    <definedName name="_xlnm.Print_Area" localSheetId="0">Reiseregning!$A$1:$K$39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J27" i="1"/>
  <c r="J28" i="1"/>
  <c r="J29" i="1"/>
  <c r="J30" i="1"/>
  <c r="J18" i="1"/>
  <c r="J19" i="1"/>
  <c r="J20" i="1"/>
  <c r="J25" i="1"/>
  <c r="J21" i="1"/>
  <c r="J12" i="1"/>
  <c r="J13" i="1"/>
  <c r="J14" i="1"/>
  <c r="J15" i="1"/>
  <c r="J26" i="1"/>
  <c r="J24" i="1"/>
  <c r="J23" i="1"/>
  <c r="J22" i="1"/>
  <c r="J17" i="1"/>
  <c r="J16" i="1"/>
  <c r="J32" i="1"/>
  <c r="G12" i="1"/>
  <c r="H12" i="1"/>
  <c r="I12" i="1"/>
  <c r="K12" i="1"/>
  <c r="G13" i="1"/>
  <c r="H13" i="1"/>
  <c r="I13" i="1"/>
  <c r="K13" i="1"/>
  <c r="G14" i="1"/>
  <c r="H14" i="1"/>
  <c r="I14" i="1"/>
  <c r="K14" i="1"/>
  <c r="G15" i="1"/>
  <c r="H15" i="1"/>
  <c r="I15" i="1"/>
  <c r="K15" i="1"/>
  <c r="G31" i="1"/>
  <c r="H31" i="1"/>
  <c r="I31" i="1"/>
  <c r="K31" i="1"/>
  <c r="G30" i="1"/>
  <c r="H30" i="1"/>
  <c r="I30" i="1"/>
  <c r="K30" i="1"/>
  <c r="G29" i="1"/>
  <c r="H29" i="1"/>
  <c r="I29" i="1"/>
  <c r="K29" i="1"/>
  <c r="G28" i="1"/>
  <c r="H28" i="1"/>
  <c r="I28" i="1"/>
  <c r="K28" i="1"/>
  <c r="G27" i="1"/>
  <c r="H27" i="1"/>
  <c r="I27" i="1"/>
  <c r="K27" i="1"/>
  <c r="G26" i="1"/>
  <c r="H26" i="1"/>
  <c r="I26" i="1"/>
  <c r="K26" i="1"/>
  <c r="G25" i="1"/>
  <c r="H25" i="1"/>
  <c r="I25" i="1"/>
  <c r="K25" i="1"/>
  <c r="G24" i="1"/>
  <c r="H24" i="1"/>
  <c r="I24" i="1"/>
  <c r="K24" i="1"/>
  <c r="G23" i="1"/>
  <c r="H23" i="1"/>
  <c r="I23" i="1"/>
  <c r="K23" i="1"/>
  <c r="G22" i="1"/>
  <c r="H22" i="1"/>
  <c r="I22" i="1"/>
  <c r="K22" i="1"/>
  <c r="G21" i="1"/>
  <c r="H21" i="1"/>
  <c r="I21" i="1"/>
  <c r="K21" i="1"/>
  <c r="G20" i="1"/>
  <c r="H20" i="1"/>
  <c r="I20" i="1"/>
  <c r="K20" i="1"/>
  <c r="G19" i="1"/>
  <c r="H19" i="1"/>
  <c r="I19" i="1"/>
  <c r="K19" i="1"/>
  <c r="G18" i="1"/>
  <c r="H18" i="1"/>
  <c r="I18" i="1"/>
  <c r="K18" i="1"/>
  <c r="G17" i="1"/>
  <c r="H17" i="1"/>
  <c r="I17" i="1"/>
  <c r="K17" i="1"/>
  <c r="G16" i="1"/>
  <c r="H16" i="1"/>
  <c r="I16" i="1"/>
  <c r="K16" i="1"/>
  <c r="K33" i="1"/>
  <c r="I32" i="1"/>
  <c r="H32" i="1"/>
  <c r="G32" i="1"/>
  <c r="D32" i="1"/>
</calcChain>
</file>

<file path=xl/sharedStrings.xml><?xml version="1.0" encoding="utf-8"?>
<sst xmlns="http://schemas.openxmlformats.org/spreadsheetml/2006/main" count="58" uniqueCount="36">
  <si>
    <t>IBAN</t>
  </si>
  <si>
    <t>Date</t>
  </si>
  <si>
    <t>Description</t>
  </si>
  <si>
    <t>Hotel</t>
  </si>
  <si>
    <t>Transport</t>
  </si>
  <si>
    <t>Meals</t>
  </si>
  <si>
    <t>Sign</t>
  </si>
  <si>
    <t>Approved by:</t>
  </si>
  <si>
    <t>CHF</t>
  </si>
  <si>
    <t>TOTAL</t>
  </si>
  <si>
    <t>Others</t>
  </si>
  <si>
    <t>EXPENSES REPORT</t>
  </si>
  <si>
    <t>file number</t>
  </si>
  <si>
    <t>paid by :</t>
  </si>
  <si>
    <t>paid on :</t>
  </si>
  <si>
    <t xml:space="preserve">Date </t>
  </si>
  <si>
    <t>Frédéric Dupanloup - 279 route des Fayards - 1290 Versoix - 079.417.98.66 - f.dupanloup@waterski.ch</t>
  </si>
  <si>
    <t>DATE</t>
  </si>
  <si>
    <t>SEND THIS FORM TO FREDERIC DUPANLOUP WITH SCANNED INVOICES</t>
  </si>
  <si>
    <t>EUR</t>
  </si>
  <si>
    <t>Change</t>
  </si>
  <si>
    <t>Amount</t>
  </si>
  <si>
    <t>Type</t>
  </si>
  <si>
    <t>Name</t>
  </si>
  <si>
    <t>Mobile</t>
  </si>
  <si>
    <t>Email</t>
  </si>
  <si>
    <t>Bank</t>
  </si>
  <si>
    <t>Event</t>
  </si>
  <si>
    <t>Place &amp; date</t>
  </si>
  <si>
    <t>Function</t>
  </si>
  <si>
    <t>TOTAL CHF</t>
  </si>
  <si>
    <t>Currency</t>
  </si>
  <si>
    <t>EXAMPLE : Plane</t>
  </si>
  <si>
    <t>EXAMPLE : hotel</t>
  </si>
  <si>
    <t>EXAMPLE : Lunch</t>
  </si>
  <si>
    <t>EXAMPLE : Diner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</si>
</sst>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808080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5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49" fontId="8" fillId="3" borderId="6" xfId="0" applyNumberFormat="1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14" fontId="5" fillId="0" borderId="4" xfId="0" applyNumberFormat="1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8" fillId="0" borderId="7" xfId="0" applyNumberFormat="1" applyFont="1" applyBorder="1" applyAlignment="1" applyProtection="1">
      <alignment horizontal="center" vertical="center"/>
      <protection locked="0"/>
    </xf>
    <xf numFmtId="4" fontId="5" fillId="0" borderId="4" xfId="0" applyNumberFormat="1" applyFont="1" applyBorder="1" applyAlignment="1" applyProtection="1">
      <alignment horizontal="center" vertical="center"/>
      <protection locked="0"/>
    </xf>
    <xf numFmtId="4" fontId="5" fillId="0" borderId="7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2" fontId="8" fillId="0" borderId="3" xfId="0" applyNumberFormat="1" applyFont="1" applyBorder="1" applyAlignment="1" applyProtection="1">
      <alignment vertical="center"/>
      <protection locked="0"/>
    </xf>
    <xf numFmtId="2" fontId="5" fillId="0" borderId="3" xfId="0" applyNumberFormat="1" applyFont="1" applyBorder="1" applyAlignment="1" applyProtection="1">
      <alignment vertical="center"/>
      <protection locked="0"/>
    </xf>
    <xf numFmtId="14" fontId="10" fillId="0" borderId="3" xfId="0" applyNumberFormat="1" applyFont="1" applyBorder="1" applyAlignment="1" applyProtection="1">
      <alignment horizontal="center" vertical="center"/>
      <protection locked="0"/>
    </xf>
    <xf numFmtId="14" fontId="10" fillId="0" borderId="4" xfId="0" applyNumberFormat="1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2" fontId="10" fillId="0" borderId="3" xfId="0" applyNumberFormat="1" applyFont="1" applyBorder="1" applyAlignment="1" applyProtection="1">
      <alignment vertical="center"/>
      <protection locked="0"/>
    </xf>
    <xf numFmtId="14" fontId="4" fillId="3" borderId="12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14" fontId="5" fillId="3" borderId="6" xfId="0" applyNumberFormat="1" applyFont="1" applyFill="1" applyBorder="1" applyAlignment="1" applyProtection="1">
      <alignment horizontal="left" vertical="center"/>
      <protection locked="0"/>
    </xf>
    <xf numFmtId="14" fontId="5" fillId="3" borderId="0" xfId="0" applyNumberFormat="1" applyFont="1" applyFill="1" applyAlignment="1">
      <alignment horizontal="left" vertical="center"/>
    </xf>
    <xf numFmtId="14" fontId="4" fillId="3" borderId="0" xfId="0" applyNumberFormat="1" applyFont="1" applyFill="1" applyAlignment="1">
      <alignment vertical="center"/>
    </xf>
    <xf numFmtId="0" fontId="4" fillId="0" borderId="9" xfId="0" applyFont="1" applyBorder="1" applyAlignment="1" applyProtection="1">
      <alignment vertical="center"/>
      <protection locked="0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Alignment="1">
      <alignment horizontal="right" vertical="center"/>
    </xf>
    <xf numFmtId="1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left" vertical="center"/>
      <protection locked="0"/>
    </xf>
    <xf numFmtId="0" fontId="7" fillId="3" borderId="1" xfId="1" applyFont="1" applyFill="1" applyBorder="1" applyAlignment="1" applyProtection="1">
      <alignment horizontal="left" vertical="center"/>
      <protection locked="0"/>
    </xf>
    <xf numFmtId="0" fontId="4" fillId="3" borderId="1" xfId="1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2" fontId="4" fillId="4" borderId="13" xfId="0" applyNumberFormat="1" applyFont="1" applyFill="1" applyBorder="1" applyAlignment="1">
      <alignment horizontal="right" vertical="center"/>
    </xf>
    <xf numFmtId="4" fontId="5" fillId="4" borderId="3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/>
    </xf>
    <xf numFmtId="4" fontId="4" fillId="4" borderId="3" xfId="0" applyNumberFormat="1" applyFont="1" applyFill="1" applyBorder="1" applyAlignment="1">
      <alignment vertical="center"/>
    </xf>
    <xf numFmtId="4" fontId="10" fillId="4" borderId="3" xfId="0" applyNumberFormat="1" applyFont="1" applyFill="1" applyBorder="1" applyAlignment="1">
      <alignment horizontal="right" vertical="center"/>
    </xf>
    <xf numFmtId="4" fontId="10" fillId="4" borderId="4" xfId="0" applyNumberFormat="1" applyFont="1" applyFill="1" applyBorder="1" applyAlignment="1">
      <alignment horizontal="right" vertical="center"/>
    </xf>
    <xf numFmtId="4" fontId="11" fillId="4" borderId="3" xfId="0" applyNumberFormat="1" applyFont="1" applyFill="1" applyBorder="1" applyAlignment="1">
      <alignment vertical="center"/>
    </xf>
    <xf numFmtId="4" fontId="4" fillId="4" borderId="14" xfId="0" applyNumberFormat="1" applyFont="1" applyFill="1" applyBorder="1" applyAlignment="1">
      <alignment horizontal="right" vertical="center"/>
    </xf>
    <xf numFmtId="4" fontId="4" fillId="4" borderId="13" xfId="0" applyNumberFormat="1" applyFont="1" applyFill="1" applyBorder="1" applyAlignment="1">
      <alignment horizontal="right" vertical="center"/>
    </xf>
    <xf numFmtId="4" fontId="4" fillId="5" borderId="5" xfId="0" applyNumberFormat="1" applyFont="1" applyFill="1" applyBorder="1" applyAlignment="1">
      <alignment vertical="center"/>
    </xf>
    <xf numFmtId="4" fontId="4" fillId="4" borderId="8" xfId="0" applyNumberFormat="1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469900</xdr:colOff>
      <xdr:row>5</xdr:row>
      <xdr:rowOff>165100</xdr:rowOff>
    </xdr:to>
    <xdr:pic>
      <xdr:nvPicPr>
        <xdr:cNvPr id="2" name="Graphique 1">
          <a:extLst>
            <a:ext uri="{FF2B5EF4-FFF2-40B4-BE49-F238E27FC236}">
              <a16:creationId xmlns:a16="http://schemas.microsoft.com/office/drawing/2014/main" id="{AA06060E-7BC3-0642-9B90-5E5C96C3B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483100" cy="124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showRuler="0" view="pageLayout" zoomScaleNormal="100" workbookViewId="0">
      <selection activeCell="C18" sqref="C18"/>
    </sheetView>
  </sheetViews>
  <sheetFormatPr baseColWidth="10" defaultRowHeight="18" customHeight="1" x14ac:dyDescent="0.15"/>
  <cols>
    <col min="1" max="1" width="11" style="1" bestFit="1" customWidth="1"/>
    <col min="2" max="2" width="11" style="1" customWidth="1"/>
    <col min="3" max="3" width="30.6640625" style="1" customWidth="1"/>
    <col min="4" max="11" width="12.1640625" style="1" customWidth="1"/>
    <col min="12" max="16384" width="10.83203125" style="1"/>
  </cols>
  <sheetData>
    <row r="1" spans="1:12" ht="17" customHeight="1" x14ac:dyDescent="0.15">
      <c r="F1" s="2" t="s">
        <v>11</v>
      </c>
    </row>
    <row r="2" spans="1:12" ht="17" customHeight="1" x14ac:dyDescent="0.15">
      <c r="A2" s="3"/>
      <c r="B2" s="3"/>
      <c r="C2" s="3"/>
      <c r="D2" s="3"/>
      <c r="E2" s="3"/>
      <c r="G2" s="4" t="s">
        <v>12</v>
      </c>
      <c r="H2" s="39"/>
      <c r="I2" s="39"/>
      <c r="J2" s="39"/>
      <c r="K2" s="39"/>
    </row>
    <row r="3" spans="1:12" ht="17" customHeight="1" x14ac:dyDescent="0.15">
      <c r="A3" s="3"/>
      <c r="B3" s="3"/>
      <c r="C3" s="3"/>
      <c r="D3" s="3"/>
      <c r="F3" s="36"/>
      <c r="G3" s="36"/>
    </row>
    <row r="4" spans="1:12" ht="17" customHeight="1" x14ac:dyDescent="0.15">
      <c r="A4" s="6"/>
      <c r="B4" s="6"/>
      <c r="C4" s="6"/>
      <c r="D4" s="6"/>
      <c r="H4" s="1" t="s">
        <v>23</v>
      </c>
      <c r="I4" s="53"/>
      <c r="J4" s="53"/>
      <c r="K4" s="53"/>
    </row>
    <row r="5" spans="1:12" ht="17" customHeight="1" x14ac:dyDescent="0.15">
      <c r="A5" s="6"/>
      <c r="B5" s="6"/>
      <c r="C5" s="6"/>
      <c r="D5" s="6"/>
      <c r="E5" s="7"/>
      <c r="F5" s="3"/>
      <c r="G5" s="3"/>
      <c r="H5" s="3" t="s">
        <v>24</v>
      </c>
      <c r="I5" s="52"/>
      <c r="J5" s="52"/>
      <c r="K5" s="52"/>
    </row>
    <row r="6" spans="1:12" ht="17" customHeight="1" x14ac:dyDescent="0.15">
      <c r="B6" s="2"/>
      <c r="C6" s="8"/>
      <c r="D6" s="9"/>
      <c r="E6" s="6"/>
      <c r="H6" s="3" t="s">
        <v>25</v>
      </c>
      <c r="I6" s="52"/>
      <c r="J6" s="52"/>
      <c r="K6" s="52"/>
    </row>
    <row r="7" spans="1:12" ht="17" customHeight="1" x14ac:dyDescent="0.15">
      <c r="A7" s="6"/>
      <c r="B7" s="6"/>
      <c r="C7" s="4" t="s">
        <v>27</v>
      </c>
      <c r="D7" s="46"/>
      <c r="E7" s="46"/>
      <c r="F7" s="46"/>
    </row>
    <row r="8" spans="1:12" ht="17" customHeight="1" x14ac:dyDescent="0.15">
      <c r="A8" s="10" t="s">
        <v>17</v>
      </c>
      <c r="C8" s="4" t="s">
        <v>28</v>
      </c>
      <c r="D8" s="47"/>
      <c r="E8" s="47"/>
      <c r="F8" s="47"/>
      <c r="H8" s="1" t="s">
        <v>26</v>
      </c>
      <c r="I8" s="49"/>
      <c r="J8" s="49"/>
      <c r="K8" s="49"/>
      <c r="L8" s="3"/>
    </row>
    <row r="9" spans="1:12" ht="17" customHeight="1" x14ac:dyDescent="0.15">
      <c r="A9" s="11"/>
      <c r="C9" s="4" t="s">
        <v>29</v>
      </c>
      <c r="D9" s="48"/>
      <c r="E9" s="47"/>
      <c r="F9" s="47"/>
      <c r="H9" s="1" t="s">
        <v>0</v>
      </c>
      <c r="I9" s="52"/>
      <c r="J9" s="52"/>
      <c r="K9" s="52"/>
    </row>
    <row r="10" spans="1:12" ht="17" customHeight="1" x14ac:dyDescent="0.15">
      <c r="F10" s="38"/>
      <c r="G10" s="38"/>
      <c r="H10" s="38"/>
    </row>
    <row r="11" spans="1:12" ht="17" customHeight="1" x14ac:dyDescent="0.15">
      <c r="A11" s="12" t="s">
        <v>1</v>
      </c>
      <c r="B11" s="13" t="s">
        <v>22</v>
      </c>
      <c r="C11" s="12" t="s">
        <v>2</v>
      </c>
      <c r="D11" s="13" t="s">
        <v>21</v>
      </c>
      <c r="E11" s="12" t="s">
        <v>31</v>
      </c>
      <c r="F11" s="13" t="s">
        <v>20</v>
      </c>
      <c r="G11" s="12" t="s">
        <v>4</v>
      </c>
      <c r="H11" s="12" t="s">
        <v>3</v>
      </c>
      <c r="I11" s="12" t="s">
        <v>5</v>
      </c>
      <c r="J11" s="12" t="s">
        <v>10</v>
      </c>
      <c r="K11" s="12" t="s">
        <v>9</v>
      </c>
    </row>
    <row r="12" spans="1:12" ht="17" customHeight="1" x14ac:dyDescent="0.15">
      <c r="A12" s="14">
        <v>46204</v>
      </c>
      <c r="B12" s="15" t="s">
        <v>4</v>
      </c>
      <c r="C12" s="16" t="s">
        <v>32</v>
      </c>
      <c r="D12" s="17">
        <v>456</v>
      </c>
      <c r="E12" s="18" t="s">
        <v>8</v>
      </c>
      <c r="F12" s="19">
        <v>1</v>
      </c>
      <c r="G12" s="55">
        <f t="shared" ref="G12:G31" si="0">IF($B12="Transport",$D12*$F12,"")</f>
        <v>456</v>
      </c>
      <c r="H12" s="56" t="str">
        <f t="shared" ref="H12:H31" si="1">IF($B12="Hotel",$D12*$F12,"")</f>
        <v/>
      </c>
      <c r="I12" s="56" t="str">
        <f t="shared" ref="I12:I31" si="2">IF($B12="Meals",$D12*$F12,"")</f>
        <v/>
      </c>
      <c r="J12" s="56" t="str">
        <f t="shared" ref="J12:J31" si="3">IF(AND($D12&lt;&gt;"",OR($B12="Others",$B12="")),$D12*$F12,"")</f>
        <v/>
      </c>
      <c r="K12" s="57">
        <f>SUM(G12:J12)</f>
        <v>456</v>
      </c>
    </row>
    <row r="13" spans="1:12" ht="17" customHeight="1" x14ac:dyDescent="0.15">
      <c r="A13" s="14">
        <v>46204</v>
      </c>
      <c r="B13" s="15" t="s">
        <v>3</v>
      </c>
      <c r="C13" s="16" t="s">
        <v>33</v>
      </c>
      <c r="D13" s="17">
        <v>345</v>
      </c>
      <c r="E13" s="20" t="s">
        <v>19</v>
      </c>
      <c r="F13" s="19">
        <v>0.92</v>
      </c>
      <c r="G13" s="55" t="str">
        <f t="shared" si="0"/>
        <v/>
      </c>
      <c r="H13" s="56">
        <f t="shared" si="1"/>
        <v>317.40000000000003</v>
      </c>
      <c r="I13" s="56" t="str">
        <f t="shared" si="2"/>
        <v/>
      </c>
      <c r="J13" s="56" t="str">
        <f t="shared" si="3"/>
        <v/>
      </c>
      <c r="K13" s="57">
        <f t="shared" ref="K13:K31" si="4">SUM(G13:J13)</f>
        <v>317.40000000000003</v>
      </c>
    </row>
    <row r="14" spans="1:12" ht="17" customHeight="1" x14ac:dyDescent="0.15">
      <c r="A14" s="14">
        <v>46204</v>
      </c>
      <c r="B14" s="15" t="s">
        <v>5</v>
      </c>
      <c r="C14" s="16" t="s">
        <v>34</v>
      </c>
      <c r="D14" s="17">
        <v>15</v>
      </c>
      <c r="E14" s="18" t="s">
        <v>19</v>
      </c>
      <c r="F14" s="19">
        <v>0.92</v>
      </c>
      <c r="G14" s="55" t="str">
        <f t="shared" si="0"/>
        <v/>
      </c>
      <c r="H14" s="56" t="str">
        <f t="shared" si="1"/>
        <v/>
      </c>
      <c r="I14" s="56">
        <f t="shared" si="2"/>
        <v>13.8</v>
      </c>
      <c r="J14" s="56" t="str">
        <f t="shared" si="3"/>
        <v/>
      </c>
      <c r="K14" s="57">
        <f t="shared" si="4"/>
        <v>13.8</v>
      </c>
    </row>
    <row r="15" spans="1:12" ht="17" customHeight="1" x14ac:dyDescent="0.15">
      <c r="A15" s="14">
        <v>46205</v>
      </c>
      <c r="B15" s="15" t="s">
        <v>5</v>
      </c>
      <c r="C15" s="16" t="s">
        <v>35</v>
      </c>
      <c r="D15" s="22">
        <v>21</v>
      </c>
      <c r="E15" s="18" t="s">
        <v>19</v>
      </c>
      <c r="F15" s="19">
        <v>0.92</v>
      </c>
      <c r="G15" s="55" t="str">
        <f t="shared" si="0"/>
        <v/>
      </c>
      <c r="H15" s="56" t="str">
        <f t="shared" si="1"/>
        <v/>
      </c>
      <c r="I15" s="56">
        <f t="shared" si="2"/>
        <v>19.32</v>
      </c>
      <c r="J15" s="56" t="str">
        <f t="shared" si="3"/>
        <v/>
      </c>
      <c r="K15" s="57">
        <f t="shared" si="4"/>
        <v>19.32</v>
      </c>
    </row>
    <row r="16" spans="1:12" ht="17" customHeight="1" x14ac:dyDescent="0.15">
      <c r="A16" s="14"/>
      <c r="B16" s="15"/>
      <c r="C16" s="21"/>
      <c r="D16" s="22"/>
      <c r="E16" s="18" t="s">
        <v>8</v>
      </c>
      <c r="F16" s="19">
        <v>1</v>
      </c>
      <c r="G16" s="55" t="str">
        <f t="shared" si="0"/>
        <v/>
      </c>
      <c r="H16" s="56" t="str">
        <f t="shared" si="1"/>
        <v/>
      </c>
      <c r="I16" s="56" t="str">
        <f t="shared" si="2"/>
        <v/>
      </c>
      <c r="J16" s="56" t="str">
        <f t="shared" si="3"/>
        <v/>
      </c>
      <c r="K16" s="57">
        <f t="shared" si="4"/>
        <v>0</v>
      </c>
    </row>
    <row r="17" spans="1:11" ht="17" customHeight="1" x14ac:dyDescent="0.15">
      <c r="A17" s="14"/>
      <c r="B17" s="15"/>
      <c r="C17" s="21"/>
      <c r="D17" s="22"/>
      <c r="E17" s="18" t="s">
        <v>8</v>
      </c>
      <c r="F17" s="19">
        <v>1</v>
      </c>
      <c r="G17" s="55" t="str">
        <f t="shared" si="0"/>
        <v/>
      </c>
      <c r="H17" s="56" t="str">
        <f t="shared" si="1"/>
        <v/>
      </c>
      <c r="I17" s="56" t="str">
        <f t="shared" si="2"/>
        <v/>
      </c>
      <c r="J17" s="56" t="str">
        <f t="shared" si="3"/>
        <v/>
      </c>
      <c r="K17" s="57">
        <f t="shared" si="4"/>
        <v>0</v>
      </c>
    </row>
    <row r="18" spans="1:11" ht="17" customHeight="1" x14ac:dyDescent="0.15">
      <c r="A18" s="14"/>
      <c r="B18" s="15"/>
      <c r="C18" s="21"/>
      <c r="D18" s="22"/>
      <c r="E18" s="18" t="s">
        <v>8</v>
      </c>
      <c r="F18" s="19">
        <v>1</v>
      </c>
      <c r="G18" s="55" t="str">
        <f t="shared" si="0"/>
        <v/>
      </c>
      <c r="H18" s="56" t="str">
        <f t="shared" si="1"/>
        <v/>
      </c>
      <c r="I18" s="56" t="str">
        <f t="shared" si="2"/>
        <v/>
      </c>
      <c r="J18" s="56" t="str">
        <f t="shared" si="3"/>
        <v/>
      </c>
      <c r="K18" s="57">
        <f t="shared" si="4"/>
        <v>0</v>
      </c>
    </row>
    <row r="19" spans="1:11" ht="17" customHeight="1" x14ac:dyDescent="0.15">
      <c r="A19" s="14"/>
      <c r="B19" s="15"/>
      <c r="C19" s="21"/>
      <c r="D19" s="22"/>
      <c r="E19" s="18" t="s">
        <v>8</v>
      </c>
      <c r="F19" s="19">
        <v>1</v>
      </c>
      <c r="G19" s="55" t="str">
        <f t="shared" si="0"/>
        <v/>
      </c>
      <c r="H19" s="56" t="str">
        <f t="shared" si="1"/>
        <v/>
      </c>
      <c r="I19" s="56" t="str">
        <f t="shared" si="2"/>
        <v/>
      </c>
      <c r="J19" s="56" t="str">
        <f t="shared" si="3"/>
        <v/>
      </c>
      <c r="K19" s="57">
        <f t="shared" si="4"/>
        <v>0</v>
      </c>
    </row>
    <row r="20" spans="1:11" ht="17" customHeight="1" x14ac:dyDescent="0.15">
      <c r="A20" s="14"/>
      <c r="B20" s="15"/>
      <c r="C20" s="21"/>
      <c r="D20" s="22"/>
      <c r="E20" s="18" t="s">
        <v>8</v>
      </c>
      <c r="F20" s="19">
        <v>1</v>
      </c>
      <c r="G20" s="55" t="str">
        <f t="shared" si="0"/>
        <v/>
      </c>
      <c r="H20" s="56" t="str">
        <f t="shared" si="1"/>
        <v/>
      </c>
      <c r="I20" s="56" t="str">
        <f t="shared" si="2"/>
        <v/>
      </c>
      <c r="J20" s="56" t="str">
        <f t="shared" si="3"/>
        <v/>
      </c>
      <c r="K20" s="57">
        <f t="shared" si="4"/>
        <v>0</v>
      </c>
    </row>
    <row r="21" spans="1:11" ht="17" customHeight="1" x14ac:dyDescent="0.15">
      <c r="A21" s="14"/>
      <c r="B21" s="15"/>
      <c r="C21" s="21"/>
      <c r="D21" s="22"/>
      <c r="E21" s="18" t="s">
        <v>19</v>
      </c>
      <c r="F21" s="19">
        <v>0.93</v>
      </c>
      <c r="G21" s="55" t="str">
        <f t="shared" si="0"/>
        <v/>
      </c>
      <c r="H21" s="56" t="str">
        <f t="shared" si="1"/>
        <v/>
      </c>
      <c r="I21" s="56" t="str">
        <f t="shared" si="2"/>
        <v/>
      </c>
      <c r="J21" s="56" t="str">
        <f t="shared" si="3"/>
        <v/>
      </c>
      <c r="K21" s="57">
        <f t="shared" si="4"/>
        <v>0</v>
      </c>
    </row>
    <row r="22" spans="1:11" ht="17" customHeight="1" x14ac:dyDescent="0.15">
      <c r="A22" s="14"/>
      <c r="B22" s="15"/>
      <c r="C22" s="21"/>
      <c r="D22" s="22"/>
      <c r="E22" s="18" t="s">
        <v>19</v>
      </c>
      <c r="F22" s="19">
        <v>0.93</v>
      </c>
      <c r="G22" s="55" t="str">
        <f t="shared" si="0"/>
        <v/>
      </c>
      <c r="H22" s="56" t="str">
        <f t="shared" si="1"/>
        <v/>
      </c>
      <c r="I22" s="56" t="str">
        <f t="shared" si="2"/>
        <v/>
      </c>
      <c r="J22" s="56" t="str">
        <f t="shared" si="3"/>
        <v/>
      </c>
      <c r="K22" s="57">
        <f t="shared" si="4"/>
        <v>0</v>
      </c>
    </row>
    <row r="23" spans="1:11" ht="17" customHeight="1" x14ac:dyDescent="0.15">
      <c r="A23" s="14"/>
      <c r="B23" s="15"/>
      <c r="C23" s="21"/>
      <c r="D23" s="22"/>
      <c r="E23" s="18" t="s">
        <v>19</v>
      </c>
      <c r="F23" s="19">
        <v>0.93</v>
      </c>
      <c r="G23" s="55" t="str">
        <f t="shared" si="0"/>
        <v/>
      </c>
      <c r="H23" s="56" t="str">
        <f t="shared" si="1"/>
        <v/>
      </c>
      <c r="I23" s="56" t="str">
        <f t="shared" si="2"/>
        <v/>
      </c>
      <c r="J23" s="56" t="str">
        <f t="shared" si="3"/>
        <v/>
      </c>
      <c r="K23" s="57">
        <f t="shared" si="4"/>
        <v>0</v>
      </c>
    </row>
    <row r="24" spans="1:11" ht="17" customHeight="1" x14ac:dyDescent="0.15">
      <c r="A24" s="14"/>
      <c r="B24" s="15"/>
      <c r="C24" s="16"/>
      <c r="D24" s="22"/>
      <c r="E24" s="18" t="s">
        <v>19</v>
      </c>
      <c r="F24" s="19">
        <v>0.93</v>
      </c>
      <c r="G24" s="55" t="str">
        <f t="shared" si="0"/>
        <v/>
      </c>
      <c r="H24" s="56" t="str">
        <f t="shared" si="1"/>
        <v/>
      </c>
      <c r="I24" s="56" t="str">
        <f t="shared" si="2"/>
        <v/>
      </c>
      <c r="J24" s="56" t="str">
        <f t="shared" si="3"/>
        <v/>
      </c>
      <c r="K24" s="57">
        <f t="shared" si="4"/>
        <v>0</v>
      </c>
    </row>
    <row r="25" spans="1:11" ht="17" customHeight="1" x14ac:dyDescent="0.15">
      <c r="A25" s="14"/>
      <c r="B25" s="15"/>
      <c r="C25" s="16"/>
      <c r="D25" s="22"/>
      <c r="E25" s="18" t="s">
        <v>19</v>
      </c>
      <c r="F25" s="19">
        <v>0.93</v>
      </c>
      <c r="G25" s="55" t="str">
        <f t="shared" si="0"/>
        <v/>
      </c>
      <c r="H25" s="56" t="str">
        <f t="shared" si="1"/>
        <v/>
      </c>
      <c r="I25" s="56" t="str">
        <f t="shared" si="2"/>
        <v/>
      </c>
      <c r="J25" s="56" t="str">
        <f t="shared" si="3"/>
        <v/>
      </c>
      <c r="K25" s="57">
        <f t="shared" si="4"/>
        <v>0</v>
      </c>
    </row>
    <row r="26" spans="1:11" ht="17" customHeight="1" x14ac:dyDescent="0.15">
      <c r="A26" s="14"/>
      <c r="B26" s="15"/>
      <c r="C26" s="16"/>
      <c r="D26" s="22"/>
      <c r="E26" s="18" t="s">
        <v>19</v>
      </c>
      <c r="F26" s="19">
        <v>0.93</v>
      </c>
      <c r="G26" s="55" t="str">
        <f t="shared" si="0"/>
        <v/>
      </c>
      <c r="H26" s="56" t="str">
        <f t="shared" si="1"/>
        <v/>
      </c>
      <c r="I26" s="56" t="str">
        <f t="shared" si="2"/>
        <v/>
      </c>
      <c r="J26" s="56" t="str">
        <f t="shared" si="3"/>
        <v/>
      </c>
      <c r="K26" s="57">
        <f t="shared" si="4"/>
        <v>0</v>
      </c>
    </row>
    <row r="27" spans="1:11" ht="17" customHeight="1" x14ac:dyDescent="0.15">
      <c r="A27" s="14"/>
      <c r="B27" s="15"/>
      <c r="C27" s="16"/>
      <c r="D27" s="23"/>
      <c r="E27" s="18" t="s">
        <v>19</v>
      </c>
      <c r="F27" s="19">
        <v>0.93</v>
      </c>
      <c r="G27" s="55" t="str">
        <f t="shared" si="0"/>
        <v/>
      </c>
      <c r="H27" s="56" t="str">
        <f t="shared" si="1"/>
        <v/>
      </c>
      <c r="I27" s="56" t="str">
        <f t="shared" si="2"/>
        <v/>
      </c>
      <c r="J27" s="56" t="str">
        <f t="shared" si="3"/>
        <v/>
      </c>
      <c r="K27" s="57">
        <f t="shared" si="4"/>
        <v>0</v>
      </c>
    </row>
    <row r="28" spans="1:11" ht="17" customHeight="1" x14ac:dyDescent="0.15">
      <c r="A28" s="24"/>
      <c r="B28" s="25"/>
      <c r="C28" s="26"/>
      <c r="D28" s="27"/>
      <c r="E28" s="18" t="s">
        <v>19</v>
      </c>
      <c r="F28" s="19">
        <v>0.93</v>
      </c>
      <c r="G28" s="58" t="str">
        <f t="shared" si="0"/>
        <v/>
      </c>
      <c r="H28" s="59" t="str">
        <f t="shared" si="1"/>
        <v/>
      </c>
      <c r="I28" s="59" t="str">
        <f t="shared" si="2"/>
        <v/>
      </c>
      <c r="J28" s="59" t="str">
        <f t="shared" si="3"/>
        <v/>
      </c>
      <c r="K28" s="60">
        <f t="shared" si="4"/>
        <v>0</v>
      </c>
    </row>
    <row r="29" spans="1:11" ht="17" customHeight="1" x14ac:dyDescent="0.15">
      <c r="A29" s="14"/>
      <c r="B29" s="15"/>
      <c r="C29" s="16"/>
      <c r="D29" s="23"/>
      <c r="E29" s="18" t="s">
        <v>19</v>
      </c>
      <c r="F29" s="19">
        <v>0.93</v>
      </c>
      <c r="G29" s="55" t="str">
        <f t="shared" si="0"/>
        <v/>
      </c>
      <c r="H29" s="56" t="str">
        <f t="shared" si="1"/>
        <v/>
      </c>
      <c r="I29" s="56" t="str">
        <f t="shared" si="2"/>
        <v/>
      </c>
      <c r="J29" s="56" t="str">
        <f t="shared" si="3"/>
        <v/>
      </c>
      <c r="K29" s="57">
        <f t="shared" si="4"/>
        <v>0</v>
      </c>
    </row>
    <row r="30" spans="1:11" ht="17" customHeight="1" x14ac:dyDescent="0.15">
      <c r="A30" s="14"/>
      <c r="B30" s="15"/>
      <c r="C30" s="16"/>
      <c r="D30" s="23"/>
      <c r="E30" s="18" t="s">
        <v>19</v>
      </c>
      <c r="F30" s="19">
        <v>0.93</v>
      </c>
      <c r="G30" s="55" t="str">
        <f t="shared" si="0"/>
        <v/>
      </c>
      <c r="H30" s="56" t="str">
        <f t="shared" si="1"/>
        <v/>
      </c>
      <c r="I30" s="56" t="str">
        <f t="shared" si="2"/>
        <v/>
      </c>
      <c r="J30" s="56" t="str">
        <f t="shared" si="3"/>
        <v/>
      </c>
      <c r="K30" s="57">
        <f t="shared" si="4"/>
        <v>0</v>
      </c>
    </row>
    <row r="31" spans="1:11" ht="17" customHeight="1" x14ac:dyDescent="0.15">
      <c r="A31" s="14"/>
      <c r="B31" s="15"/>
      <c r="C31" s="16"/>
      <c r="D31" s="23"/>
      <c r="E31" s="18" t="s">
        <v>19</v>
      </c>
      <c r="F31" s="19">
        <v>0.93</v>
      </c>
      <c r="G31" s="56" t="str">
        <f t="shared" si="0"/>
        <v/>
      </c>
      <c r="H31" s="55" t="str">
        <f t="shared" si="1"/>
        <v/>
      </c>
      <c r="I31" s="55" t="str">
        <f t="shared" si="2"/>
        <v/>
      </c>
      <c r="J31" s="55" t="str">
        <f t="shared" si="3"/>
        <v/>
      </c>
      <c r="K31" s="57">
        <f t="shared" si="4"/>
        <v>0</v>
      </c>
    </row>
    <row r="32" spans="1:11" ht="17" customHeight="1" thickBot="1" x14ac:dyDescent="0.2">
      <c r="A32" s="28"/>
      <c r="B32" s="28"/>
      <c r="C32" s="29"/>
      <c r="D32" s="54">
        <f>SUM(D12:D31)</f>
        <v>837</v>
      </c>
      <c r="E32" s="30"/>
      <c r="F32" s="31"/>
      <c r="G32" s="61">
        <f>SUM(G12:G31)</f>
        <v>456</v>
      </c>
      <c r="H32" s="62">
        <f>SUM(H12:H31)</f>
        <v>317.40000000000003</v>
      </c>
      <c r="I32" s="62">
        <f>SUM(I12:I31)</f>
        <v>33.120000000000005</v>
      </c>
      <c r="J32" s="62">
        <f>SUM(J12:J31)</f>
        <v>0</v>
      </c>
      <c r="K32" s="63"/>
    </row>
    <row r="33" spans="1:11" ht="17" customHeight="1" x14ac:dyDescent="0.15">
      <c r="J33" s="8" t="s">
        <v>30</v>
      </c>
      <c r="K33" s="64">
        <f>SUM(K12:K31)</f>
        <v>806.5200000000001</v>
      </c>
    </row>
    <row r="34" spans="1:11" ht="17" customHeight="1" thickBot="1" x14ac:dyDescent="0.2">
      <c r="A34" s="10" t="s">
        <v>15</v>
      </c>
      <c r="B34" s="10"/>
      <c r="C34" s="32"/>
      <c r="D34" s="33"/>
      <c r="E34" s="34"/>
      <c r="F34" s="44" t="s">
        <v>7</v>
      </c>
      <c r="G34" s="44"/>
      <c r="H34" s="50"/>
      <c r="I34" s="51"/>
      <c r="K34" s="35"/>
    </row>
    <row r="35" spans="1:11" ht="17" customHeight="1" x14ac:dyDescent="0.15">
      <c r="A35" s="37" t="s">
        <v>6</v>
      </c>
      <c r="B35" s="37"/>
      <c r="C35" s="37"/>
      <c r="D35" s="10"/>
      <c r="F35" s="44" t="s">
        <v>13</v>
      </c>
      <c r="G35" s="44"/>
      <c r="H35" s="45"/>
      <c r="I35" s="42"/>
    </row>
    <row r="36" spans="1:11" ht="17" customHeight="1" x14ac:dyDescent="0.15">
      <c r="A36" s="39"/>
      <c r="B36" s="39"/>
      <c r="C36" s="39"/>
      <c r="D36" s="5"/>
      <c r="F36" s="40" t="s">
        <v>14</v>
      </c>
      <c r="G36" s="40"/>
      <c r="H36" s="41"/>
      <c r="I36" s="42"/>
    </row>
    <row r="37" spans="1:11" ht="17" customHeight="1" x14ac:dyDescent="0.15">
      <c r="F37" s="40"/>
      <c r="G37" s="40"/>
      <c r="H37" s="4"/>
    </row>
    <row r="38" spans="1:11" ht="17" customHeight="1" x14ac:dyDescent="0.15">
      <c r="A38" s="43" t="s">
        <v>18</v>
      </c>
      <c r="B38" s="43"/>
      <c r="C38" s="37"/>
      <c r="D38" s="37"/>
      <c r="E38" s="37"/>
      <c r="F38" s="37"/>
      <c r="G38" s="37"/>
      <c r="H38" s="37"/>
      <c r="I38" s="37"/>
      <c r="J38" s="37"/>
      <c r="K38" s="37"/>
    </row>
    <row r="39" spans="1:11" ht="17" customHeight="1" x14ac:dyDescent="0.15">
      <c r="A39" s="37" t="s">
        <v>16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</row>
  </sheetData>
  <sheetProtection sheet="1" selectLockedCells="1"/>
  <mergeCells count="22">
    <mergeCell ref="H34:I34"/>
    <mergeCell ref="I9:K9"/>
    <mergeCell ref="H2:K2"/>
    <mergeCell ref="I5:K5"/>
    <mergeCell ref="I6:K6"/>
    <mergeCell ref="I4:K4"/>
    <mergeCell ref="F3:G3"/>
    <mergeCell ref="A39:K39"/>
    <mergeCell ref="F10:H10"/>
    <mergeCell ref="A36:C36"/>
    <mergeCell ref="F36:G36"/>
    <mergeCell ref="F37:G37"/>
    <mergeCell ref="H36:I36"/>
    <mergeCell ref="A38:K38"/>
    <mergeCell ref="A35:C35"/>
    <mergeCell ref="F35:G35"/>
    <mergeCell ref="F34:G34"/>
    <mergeCell ref="H35:I35"/>
    <mergeCell ref="D7:F7"/>
    <mergeCell ref="D8:F8"/>
    <mergeCell ref="D9:F9"/>
    <mergeCell ref="I8:K8"/>
  </mergeCells>
  <phoneticPr fontId="1" type="noConversion"/>
  <conditionalFormatting sqref="D12:K31">
    <cfRule type="expression" dxfId="0" priority="1">
      <formula>AND(ISNUMBER($D12),$D12&lt;0)</formula>
    </cfRule>
  </conditionalFormatting>
  <dataValidations count="2">
    <dataValidation type="date" operator="greaterThan" allowBlank="1" showInputMessage="1" showErrorMessage="1" errorTitle="Ukjent dato" error="Skriv inn en dato med følgende format:  måned/dag/år  for eksempel 11/15/02" sqref="A12:A31" xr:uid="{00000000-0002-0000-0000-000000000000}">
      <formula1>367</formula1>
      <formula2>0</formula2>
    </dataValidation>
    <dataValidation type="list" allowBlank="1" showInputMessage="1" showErrorMessage="1" errorTitle="Type invalide" error="Choisissez une valeur dans la liste." sqref="B12:B31" xr:uid="{00000000-0002-0000-0000-000001000000}">
      <formula1>"Transport,Hotel,Meals,Others"</formula1>
    </dataValidation>
  </dataValidations>
  <printOptions gridLines="1"/>
  <pageMargins left="0.75000000000000011" right="0.75000000000000011" top="0.51" bottom="0.55000000000000004" header="0.51" footer="0.51"/>
  <pageSetup paperSize="9" scale="75" firstPageNumber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Reiseregning</vt:lpstr>
      <vt:lpstr>Print_Area_1</vt:lpstr>
      <vt:lpstr>Reiseregning!Zone_d_impression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Stian</dc:creator>
  <cp:lastModifiedBy>Frédéric Dupanloup</cp:lastModifiedBy>
  <cp:revision>0</cp:revision>
  <cp:lastPrinted>2026-10-01T15:40:09Z</cp:lastPrinted>
  <dcterms:created xsi:type="dcterms:W3CDTF">2012-04-20T08:33:22Z</dcterms:created>
  <dcterms:modified xsi:type="dcterms:W3CDTF">2026-10-01T17:06:43Z</dcterms:modified>
</cp:coreProperties>
</file>